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Desktop\SUBIR\Tasa de feminicidio\"/>
    </mc:Choice>
  </mc:AlternateContent>
  <xr:revisionPtr revIDLastSave="0" documentId="13_ncr:1_{E908369F-DF55-4CA9-8E1C-A4BF378BB6C1}" xr6:coauthVersionLast="47" xr6:coauthVersionMax="47" xr10:uidLastSave="{00000000-0000-0000-0000-000000000000}"/>
  <bookViews>
    <workbookView xWindow="-120" yWindow="-120" windowWidth="20730" windowHeight="11040" xr2:uid="{5450F3D4-3F36-459C-83ED-B0A7DE0E0E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19" i="1"/>
  <c r="E18" i="1"/>
</calcChain>
</file>

<file path=xl/sharedStrings.xml><?xml version="1.0" encoding="utf-8"?>
<sst xmlns="http://schemas.openxmlformats.org/spreadsheetml/2006/main" count="62" uniqueCount="50">
  <si>
    <t xml:space="preserve">FICHA TÉCNICA DEL INDICADOR  </t>
  </si>
  <si>
    <t>Código: F-MJ-014</t>
  </si>
  <si>
    <t>Versión: 03</t>
  </si>
  <si>
    <t>Fecha: 09/12/2020</t>
  </si>
  <si>
    <t>Pág:  1 de 1</t>
  </si>
  <si>
    <t>DATOS DEL INDICADOR</t>
  </si>
  <si>
    <t xml:space="preserve"> NOMBRE DEL INDICADOR</t>
  </si>
  <si>
    <t>Tasa de feminicidio (homicidios de mujeres asesinadas por razones de genero, por cada 100.000 mujeres</t>
  </si>
  <si>
    <t>FORMULA</t>
  </si>
  <si>
    <t>TOTAL CASOS NOTIFICADOS CONFIRMADOS FEMINICIDIOS  / TOTAL POBLACION FEMENINA * 100,000</t>
  </si>
  <si>
    <t>PROCESO</t>
  </si>
  <si>
    <t>SALUD</t>
  </si>
  <si>
    <t xml:space="preserve">OBJETIVO RELACIONADO </t>
  </si>
  <si>
    <t>Fortalecer los programas de educación y sensibilización sobre la violencia de género, con el objetivo de reducir los índices de violencia  y fomentar una cultura de igualdad y respeto, contribuyendo así a la disminución de la tasa de feminicidios</t>
  </si>
  <si>
    <t>RESPONSABLE</t>
  </si>
  <si>
    <t>Sistemas de Informacion, Lider Equidad y Genero</t>
  </si>
  <si>
    <t>OBJETIVO DEL INDICADOR</t>
  </si>
  <si>
    <t>Mantener la tasa de feminicidios en un 0 durante los próximos 4 años, mediante la implementación de políticas públicas efectivas, programas de prevención de la violencia de género, y fortalecimiento de la protección y apoyo a las víctimas.</t>
  </si>
  <si>
    <t>FUENTE</t>
  </si>
  <si>
    <t>OBSERVATORIO DE VIGILANCIA EN SALUD PUBLICA DEL MUNICIPIO DE LA CEJA RUAF - POBLACION FEMENINA MUNICIPIO</t>
  </si>
  <si>
    <t xml:space="preserve">FRECUENCIA DE MEDICIÓN </t>
  </si>
  <si>
    <t>ANUAL</t>
  </si>
  <si>
    <t>TIPO</t>
  </si>
  <si>
    <t>Efectividad: EfectividadTASA</t>
  </si>
  <si>
    <t>UNIDAD DE MEDIDA</t>
  </si>
  <si>
    <t>NUMERICA</t>
  </si>
  <si>
    <t>META</t>
  </si>
  <si>
    <t>&lt; 0 X 100,000 HABITANTES POBLACION FEMENINA</t>
  </si>
  <si>
    <t>PISO</t>
  </si>
  <si>
    <t xml:space="preserve">El más reciente boletín nacional del Observatorio Colombiano de Feminicidios reporta 417 feminicidios entre enero y junio de 2024; ¡Cada día 2 mujeres son víctimas de feminicidio en Colombia
De acuerdo con el boletín, el mes más violento sigue siendo marzo, con 85 casos. Antioquia sigue siendo el departamento con más casos (53), seguido por Atlántico (52), que se ubica ahora en segundo lugar, el distrito capital de Bogotá, D.C , que pasa al tercer lugar (41) y Valle del Cauca, que se mantiene en cuarto lugar (39). De enero a mayo, también se registraron 336 tentativas de feminicidio en el país. </t>
  </si>
  <si>
    <t>RECOLECCIÓN DE DATOS</t>
  </si>
  <si>
    <t>PERIODO</t>
  </si>
  <si>
    <t>COMPORTAMIENTO DEL INDICADOR</t>
  </si>
  <si>
    <t>VARIACION</t>
  </si>
  <si>
    <t>CUMPLE</t>
  </si>
  <si>
    <t>REQUIERE ACCIÓN?</t>
  </si>
  <si>
    <t>FECHA DE ANÁLISIS</t>
  </si>
  <si>
    <t>ANÁLISIS</t>
  </si>
  <si>
    <t>Numerador</t>
  </si>
  <si>
    <t>Denominador</t>
  </si>
  <si>
    <t>Si</t>
  </si>
  <si>
    <t>No</t>
  </si>
  <si>
    <t>AÑO 2023</t>
  </si>
  <si>
    <t>X</t>
  </si>
  <si>
    <t>LIDER DE SALUD PUBLICA
SISTEMAS DE INFORMACION</t>
  </si>
  <si>
    <t>NO SE PRESENTARON EVENTOS DURANTE EL PERIODO</t>
  </si>
  <si>
    <t>AÑO 2022</t>
  </si>
  <si>
    <t>HOMICIDIO: SEXO FEMENINO DE LA CEJA - ANTIOQUIA CON UNA EDAD DE 18 AÑOS ESTUDIANTE VIVÍA EN UNIÓN LIBRE, POR LO QUE SE ESTINA PARA ESTE AÑO UNA TASA DE 2,7 POR CADA 100,000 HABITANTES</t>
  </si>
  <si>
    <t>AÑO 2021</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</si>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</sst>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_ ;_ * \-#,##0.0_ ;_ * &quot;-&quot;??_ ;_ @_ "/>
    <numFmt numFmtId="165" formatCode="_ * #,##0_ ;_ * \-#,##0_ ;_ * &quot;-&quot;??_ ;_ @_ "/>
    <numFmt numFmtId="166" formatCode="0.000"/>
  </numFmts>
  <fonts count="12" x14ac:knownFonts="1">
    <font>
      <sz val="11"/>
      <color theme="1"/>
      <name val="Aptos Narrow"/>
      <family val="2"/>
      <scheme val="minor"/>
    </font>
    <font>
      <sz val="11"/>
      <color theme="1"/>
      <name val="Arial"/>
      <family val="2"/>
    </font>
    <font>
      <sz val="11"/>
      <color theme="1"/>
      <name val="Calibri"/>
      <family val="2"/>
    </font>
    <font>
      <b/>
      <sz val="18"/>
      <color rgb="FF8496B0"/>
      <name val="Calibri"/>
      <family val="2"/>
    </font>
    <font>
      <b/>
      <sz val="18"/>
      <color theme="1"/>
      <name val="Calibri"/>
      <family val="2"/>
    </font>
    <font>
      <sz val="11"/>
      <name val="Arial"/>
      <family val="2"/>
    </font>
    <font>
      <b/>
      <sz val="12"/>
      <color theme="1"/>
      <name val="Calibri"/>
      <family val="2"/>
    </font>
    <font>
      <b/>
      <sz val="8"/>
      <color rgb="FF000000"/>
      <name val="Calibri"/>
      <family val="2"/>
    </font>
    <font>
      <b/>
      <sz val="11"/>
      <color rgb="FF000000"/>
      <name val="Calibri"/>
      <family val="2"/>
    </font>
    <font>
      <b/>
      <sz val="8"/>
      <color theme="1"/>
      <name val="Calibri"/>
      <family val="2"/>
    </font>
    <font>
      <sz val="8"/>
      <color rgb="FF000000"/>
      <name val="Calibri"/>
      <family val="2"/>
    </font>
    <font>
      <sz val="8"/>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41">
    <xf numFmtId="0" fontId="0" fillId="0" borderId="0" xfId="0"/>
    <xf numFmtId="0" fontId="1" fillId="0" borderId="0" xfId="1"/>
    <xf numFmtId="0" fontId="2" fillId="2" borderId="0" xfId="1" applyFont="1" applyFill="1"/>
    <xf numFmtId="0" fontId="2" fillId="0" borderId="0" xfId="1" applyFont="1"/>
    <xf numFmtId="0" fontId="7" fillId="4" borderId="12" xfId="1" applyFont="1" applyFill="1" applyBorder="1" applyAlignment="1">
      <alignment horizontal="left" vertical="center"/>
    </xf>
    <xf numFmtId="0" fontId="7" fillId="4" borderId="12" xfId="1" applyFont="1" applyFill="1" applyBorder="1" applyAlignment="1">
      <alignment horizontal="center" vertical="center"/>
    </xf>
    <xf numFmtId="0" fontId="7" fillId="4" borderId="12" xfId="1" applyFont="1" applyFill="1" applyBorder="1" applyAlignment="1">
      <alignment vertical="center" wrapText="1"/>
    </xf>
    <xf numFmtId="0" fontId="7" fillId="4" borderId="12" xfId="1" applyFont="1" applyFill="1" applyBorder="1" applyAlignment="1">
      <alignment vertical="center"/>
    </xf>
    <xf numFmtId="0" fontId="7" fillId="0" borderId="4" xfId="1" applyFont="1" applyBorder="1" applyAlignment="1">
      <alignment horizontal="left" vertical="center" wrapText="1"/>
    </xf>
    <xf numFmtId="0" fontId="5" fillId="0" borderId="11" xfId="1" applyFont="1" applyBorder="1"/>
    <xf numFmtId="0" fontId="5" fillId="0" borderId="5" xfId="1" applyFont="1" applyBorder="1"/>
    <xf numFmtId="0" fontId="7" fillId="0" borderId="4" xfId="1" applyFont="1" applyBorder="1" applyAlignment="1">
      <alignment horizontal="left" vertical="center"/>
    </xf>
    <xf numFmtId="9" fontId="7" fillId="0" borderId="4" xfId="1" applyNumberFormat="1" applyFont="1" applyBorder="1" applyAlignment="1">
      <alignment horizontal="left" vertical="center" wrapText="1"/>
    </xf>
    <xf numFmtId="0" fontId="6" fillId="4" borderId="4" xfId="1" applyFont="1" applyFill="1" applyBorder="1" applyAlignment="1">
      <alignment horizontal="center"/>
    </xf>
    <xf numFmtId="0" fontId="8" fillId="0" borderId="4" xfId="1" applyFont="1" applyBorder="1" applyAlignment="1">
      <alignment horizontal="left" vertical="center" wrapText="1"/>
    </xf>
    <xf numFmtId="0" fontId="7" fillId="0" borderId="4" xfId="1" applyFont="1" applyBorder="1" applyAlignment="1">
      <alignment vertical="center" wrapText="1"/>
    </xf>
    <xf numFmtId="0" fontId="7" fillId="0" borderId="4" xfId="1" applyFont="1" applyBorder="1" applyAlignment="1">
      <alignment horizontal="left" vertical="top" wrapText="1"/>
    </xf>
    <xf numFmtId="0" fontId="3" fillId="3" borderId="1" xfId="1" applyFont="1" applyFill="1" applyBorder="1" applyAlignment="1">
      <alignment horizontal="center" vertical="center"/>
    </xf>
    <xf numFmtId="0" fontId="5" fillId="0" borderId="6" xfId="1" applyFont="1" applyBorder="1"/>
    <xf numFmtId="0" fontId="5" fillId="0" borderId="8" xfId="1" applyFont="1" applyBorder="1"/>
    <xf numFmtId="0" fontId="4" fillId="4" borderId="1" xfId="1" applyFont="1" applyFill="1" applyBorder="1" applyAlignment="1">
      <alignment horizontal="center" vertical="center"/>
    </xf>
    <xf numFmtId="0" fontId="5" fillId="0" borderId="2" xfId="1" applyFont="1" applyBorder="1"/>
    <xf numFmtId="0" fontId="5" fillId="0" borderId="3" xfId="1" applyFont="1" applyBorder="1"/>
    <xf numFmtId="0" fontId="1" fillId="0" borderId="0" xfId="1"/>
    <xf numFmtId="0" fontId="5" fillId="0" borderId="7" xfId="1" applyFont="1" applyBorder="1"/>
    <xf numFmtId="0" fontId="5" fillId="0" borderId="9" xfId="1" applyFont="1" applyBorder="1"/>
    <xf numFmtId="0" fontId="5" fillId="0" borderId="10" xfId="1" applyFont="1" applyBorder="1"/>
    <xf numFmtId="0" fontId="2" fillId="3" borderId="4" xfId="1" applyFont="1" applyFill="1" applyBorder="1" applyAlignment="1">
      <alignment horizontal="left"/>
    </xf>
    <xf numFmtId="0" fontId="7" fillId="4" borderId="1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1" xfId="1" applyFont="1" applyFill="1" applyBorder="1" applyAlignment="1">
      <alignment horizontal="center" vertical="center"/>
    </xf>
    <xf numFmtId="0" fontId="5" fillId="0" borderId="14" xfId="1" applyFont="1" applyBorder="1"/>
    <xf numFmtId="0" fontId="7" fillId="4" borderId="13" xfId="1" applyFont="1" applyFill="1" applyBorder="1" applyAlignment="1">
      <alignment horizontal="center" vertical="center" wrapText="1"/>
    </xf>
    <xf numFmtId="0" fontId="5" fillId="0" borderId="15" xfId="1" applyFont="1" applyBorder="1"/>
    <xf numFmtId="0" fontId="9" fillId="0" borderId="12" xfId="1" applyFont="1" applyBorder="1" applyAlignment="1">
      <alignment horizontal="center" vertical="center" wrapText="1"/>
    </xf>
    <xf numFmtId="164" fontId="10" fillId="0" borderId="12" xfId="1" applyNumberFormat="1" applyFont="1" applyBorder="1" applyAlignment="1">
      <alignment horizontal="right" vertical="center" wrapText="1"/>
    </xf>
    <xf numFmtId="165" fontId="10" fillId="0" borderId="12" xfId="1" applyNumberFormat="1" applyFont="1" applyBorder="1" applyAlignment="1">
      <alignment horizontal="right" vertical="center" wrapText="1"/>
    </xf>
    <xf numFmtId="166" fontId="11" fillId="0" borderId="12" xfId="1" applyNumberFormat="1" applyFont="1" applyBorder="1" applyAlignment="1">
      <alignment horizontal="center" vertical="center" wrapText="1"/>
    </xf>
    <xf numFmtId="14" fontId="11" fillId="0" borderId="12" xfId="1" applyNumberFormat="1" applyFont="1" applyBorder="1" applyAlignment="1">
      <alignment vertical="center" wrapText="1"/>
    </xf>
    <xf numFmtId="0" fontId="11" fillId="0" borderId="12" xfId="1" applyFont="1" applyBorder="1" applyAlignment="1">
      <alignment vertical="center" wrapText="1"/>
    </xf>
    <xf numFmtId="165" fontId="10" fillId="0" borderId="12" xfId="1" applyNumberFormat="1" applyFont="1" applyBorder="1" applyAlignment="1">
      <alignment horizontal="center" vertical="center" wrapText="1"/>
    </xf>
  </cellXfs>
  <cellStyles count="2">
    <cellStyle name="Normal" xfId="0" builtinId="0"/>
    <cellStyle name="Normal 2" xfId="1" xr:uid="{29F1C05C-2069-466F-84D0-40637F592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68683C8E-B7EC-41ED-831B-7177B36FB7A2}"/>
            </a:ext>
          </a:extLst>
        </xdr:cNvPr>
        <xdr:cNvPicPr preferRelativeResize="0"/>
      </xdr:nvPicPr>
      <xdr:blipFill>
        <a:blip xmlns:r="http://schemas.openxmlformats.org/officeDocument/2006/relationships" r:embed="rId1" cstate="print"/>
        <a:stretch>
          <a:fillRect/>
        </a:stretch>
      </xdr:blipFill>
      <xdr:spPr>
        <a:xfrm>
          <a:off x="628650" y="790575"/>
          <a:ext cx="1304925" cy="85725"/>
        </a:xfrm>
        <a:prstGeom prst="rect">
          <a:avLst/>
        </a:prstGeom>
        <a:noFill/>
      </xdr:spPr>
    </xdr:pic>
    <xdr:clientData fLocksWithSheet="0"/>
  </xdr:oneCellAnchor>
  <xdr:oneCellAnchor>
    <xdr:from>
      <xdr:col>1</xdr:col>
      <xdr:colOff>276225</xdr:colOff>
      <xdr:row>1</xdr:row>
      <xdr:rowOff>0</xdr:rowOff>
    </xdr:from>
    <xdr:ext cx="933450" cy="600075"/>
    <xdr:pic>
      <xdr:nvPicPr>
        <xdr:cNvPr id="3" name="image2.jpg" descr="Dibujo">
          <a:extLst>
            <a:ext uri="{FF2B5EF4-FFF2-40B4-BE49-F238E27FC236}">
              <a16:creationId xmlns:a16="http://schemas.microsoft.com/office/drawing/2014/main" id="{520E5691-2DA4-4841-9FDF-FE4249EBEF09}"/>
            </a:ext>
          </a:extLst>
        </xdr:cNvPr>
        <xdr:cNvPicPr preferRelativeResize="0"/>
      </xdr:nvPicPr>
      <xdr:blipFill>
        <a:blip xmlns:r="http://schemas.openxmlformats.org/officeDocument/2006/relationships" r:embed="rId2" cstate="print"/>
        <a:stretch>
          <a:fillRect/>
        </a:stretch>
      </xdr:blipFill>
      <xdr:spPr>
        <a:xfrm>
          <a:off x="752475" y="190500"/>
          <a:ext cx="933450" cy="6000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2A79-4AC0-4852-AD76-BBF23A8DD058}">
  <dimension ref="A1:L21"/>
  <sheetViews>
    <sheetView tabSelected="1" workbookViewId="0">
      <selection activeCell="B14" sqref="B14:L21"/>
    </sheetView>
  </sheetViews>
  <sheetFormatPr baseColWidth="10" defaultRowHeight="15" x14ac:dyDescent="0.25"/>
  <sheetData>
    <row r="1" spans="1:12" x14ac:dyDescent="0.25">
      <c r="A1" s="1"/>
      <c r="B1" s="1"/>
      <c r="C1" s="1"/>
      <c r="D1" s="1"/>
      <c r="E1" s="1"/>
      <c r="F1" s="1"/>
      <c r="G1" s="1"/>
      <c r="H1" s="1"/>
      <c r="I1" s="1"/>
      <c r="J1" s="1"/>
      <c r="K1" s="1"/>
      <c r="L1" s="1"/>
    </row>
    <row r="2" spans="1:12" x14ac:dyDescent="0.25">
      <c r="A2" s="2"/>
      <c r="B2" s="17"/>
      <c r="C2" s="20" t="s">
        <v>0</v>
      </c>
      <c r="D2" s="21"/>
      <c r="E2" s="21"/>
      <c r="F2" s="21"/>
      <c r="G2" s="21"/>
      <c r="H2" s="21"/>
      <c r="I2" s="21"/>
      <c r="J2" s="22"/>
      <c r="K2" s="27" t="s">
        <v>1</v>
      </c>
      <c r="L2" s="10"/>
    </row>
    <row r="3" spans="1:12" x14ac:dyDescent="0.25">
      <c r="A3" s="2"/>
      <c r="B3" s="18"/>
      <c r="C3" s="18"/>
      <c r="D3" s="23"/>
      <c r="E3" s="23"/>
      <c r="F3" s="23"/>
      <c r="G3" s="23"/>
      <c r="H3" s="23"/>
      <c r="I3" s="23"/>
      <c r="J3" s="24"/>
      <c r="K3" s="27" t="s">
        <v>2</v>
      </c>
      <c r="L3" s="10"/>
    </row>
    <row r="4" spans="1:12" x14ac:dyDescent="0.25">
      <c r="A4" s="2"/>
      <c r="B4" s="18"/>
      <c r="C4" s="18"/>
      <c r="D4" s="23"/>
      <c r="E4" s="23"/>
      <c r="F4" s="23"/>
      <c r="G4" s="23"/>
      <c r="H4" s="23"/>
      <c r="I4" s="23"/>
      <c r="J4" s="24"/>
      <c r="K4" s="27" t="s">
        <v>3</v>
      </c>
      <c r="L4" s="10"/>
    </row>
    <row r="5" spans="1:12" x14ac:dyDescent="0.25">
      <c r="A5" s="3"/>
      <c r="B5" s="19"/>
      <c r="C5" s="19"/>
      <c r="D5" s="25"/>
      <c r="E5" s="25"/>
      <c r="F5" s="25"/>
      <c r="G5" s="25"/>
      <c r="H5" s="25"/>
      <c r="I5" s="25"/>
      <c r="J5" s="26"/>
      <c r="K5" s="27" t="s">
        <v>4</v>
      </c>
      <c r="L5" s="10"/>
    </row>
    <row r="6" spans="1:12" ht="15.75" x14ac:dyDescent="0.25">
      <c r="A6" s="3"/>
      <c r="B6" s="13" t="s">
        <v>5</v>
      </c>
      <c r="C6" s="9"/>
      <c r="D6" s="9"/>
      <c r="E6" s="9"/>
      <c r="F6" s="9"/>
      <c r="G6" s="9"/>
      <c r="H6" s="9"/>
      <c r="I6" s="9"/>
      <c r="J6" s="9"/>
      <c r="K6" s="9"/>
      <c r="L6" s="10"/>
    </row>
    <row r="7" spans="1:12" x14ac:dyDescent="0.25">
      <c r="A7" s="3"/>
      <c r="B7" s="4" t="s">
        <v>6</v>
      </c>
      <c r="C7" s="14" t="s">
        <v>7</v>
      </c>
      <c r="D7" s="9"/>
      <c r="E7" s="10"/>
      <c r="F7" s="5" t="s">
        <v>8</v>
      </c>
      <c r="G7" s="15" t="s">
        <v>9</v>
      </c>
      <c r="H7" s="9"/>
      <c r="I7" s="10"/>
      <c r="J7" s="5" t="s">
        <v>10</v>
      </c>
      <c r="K7" s="11" t="s">
        <v>11</v>
      </c>
      <c r="L7" s="10"/>
    </row>
    <row r="8" spans="1:12" ht="22.5" x14ac:dyDescent="0.25">
      <c r="A8" s="3"/>
      <c r="B8" s="6" t="s">
        <v>12</v>
      </c>
      <c r="C8" s="16" t="s">
        <v>13</v>
      </c>
      <c r="D8" s="9"/>
      <c r="E8" s="9"/>
      <c r="F8" s="9"/>
      <c r="G8" s="10"/>
      <c r="H8" s="7" t="s">
        <v>14</v>
      </c>
      <c r="I8" s="8" t="s">
        <v>15</v>
      </c>
      <c r="J8" s="9"/>
      <c r="K8" s="9"/>
      <c r="L8" s="10"/>
    </row>
    <row r="9" spans="1:12" x14ac:dyDescent="0.25">
      <c r="A9" s="3"/>
      <c r="B9" s="7" t="s">
        <v>16</v>
      </c>
      <c r="C9" s="8" t="s">
        <v>17</v>
      </c>
      <c r="D9" s="9"/>
      <c r="E9" s="9"/>
      <c r="F9" s="9"/>
      <c r="G9" s="10"/>
      <c r="H9" s="7" t="s">
        <v>18</v>
      </c>
      <c r="I9" s="8" t="s">
        <v>19</v>
      </c>
      <c r="J9" s="9"/>
      <c r="K9" s="9"/>
      <c r="L9" s="10"/>
    </row>
    <row r="10" spans="1:12" x14ac:dyDescent="0.25">
      <c r="A10" s="3"/>
      <c r="B10" s="7" t="s">
        <v>20</v>
      </c>
      <c r="C10" s="11" t="s">
        <v>21</v>
      </c>
      <c r="D10" s="9"/>
      <c r="E10" s="9"/>
      <c r="F10" s="9"/>
      <c r="G10" s="10"/>
      <c r="H10" s="7" t="s">
        <v>22</v>
      </c>
      <c r="I10" s="11" t="s">
        <v>23</v>
      </c>
      <c r="J10" s="9"/>
      <c r="K10" s="9"/>
      <c r="L10" s="10"/>
    </row>
    <row r="11" spans="1:12" x14ac:dyDescent="0.25">
      <c r="A11" s="3"/>
      <c r="B11" s="7" t="s">
        <v>24</v>
      </c>
      <c r="C11" s="8" t="s">
        <v>25</v>
      </c>
      <c r="D11" s="9"/>
      <c r="E11" s="9"/>
      <c r="F11" s="9"/>
      <c r="G11" s="9"/>
      <c r="H11" s="9"/>
      <c r="I11" s="9"/>
      <c r="J11" s="9"/>
      <c r="K11" s="9"/>
      <c r="L11" s="10"/>
    </row>
    <row r="12" spans="1:12" x14ac:dyDescent="0.25">
      <c r="A12" s="2"/>
      <c r="B12" s="7" t="s">
        <v>26</v>
      </c>
      <c r="C12" s="12" t="s">
        <v>27</v>
      </c>
      <c r="D12" s="9"/>
      <c r="E12" s="9"/>
      <c r="F12" s="9"/>
      <c r="G12" s="10"/>
      <c r="H12" s="7" t="s">
        <v>28</v>
      </c>
      <c r="I12" s="8" t="s">
        <v>29</v>
      </c>
      <c r="J12" s="9"/>
      <c r="K12" s="9"/>
      <c r="L12" s="10"/>
    </row>
    <row r="14" spans="1:12" ht="15.75" x14ac:dyDescent="0.25">
      <c r="B14" s="13" t="s">
        <v>30</v>
      </c>
      <c r="C14" s="9"/>
      <c r="D14" s="9"/>
      <c r="E14" s="9"/>
      <c r="F14" s="9"/>
      <c r="G14" s="9"/>
      <c r="H14" s="9"/>
      <c r="I14" s="9"/>
      <c r="J14" s="9"/>
      <c r="K14" s="9"/>
      <c r="L14" s="10"/>
    </row>
    <row r="15" spans="1:12" x14ac:dyDescent="0.25">
      <c r="B15" s="28" t="s">
        <v>31</v>
      </c>
      <c r="C15" s="29" t="s">
        <v>32</v>
      </c>
      <c r="D15" s="10"/>
      <c r="E15" s="28" t="s">
        <v>33</v>
      </c>
      <c r="F15" s="29" t="s">
        <v>34</v>
      </c>
      <c r="G15" s="10"/>
      <c r="H15" s="29" t="s">
        <v>35</v>
      </c>
      <c r="I15" s="10"/>
      <c r="J15" s="28" t="s">
        <v>14</v>
      </c>
      <c r="K15" s="30" t="s">
        <v>36</v>
      </c>
      <c r="L15" s="28" t="s">
        <v>37</v>
      </c>
    </row>
    <row r="16" spans="1:12" x14ac:dyDescent="0.25">
      <c r="B16" s="31"/>
      <c r="C16" s="32" t="s">
        <v>38</v>
      </c>
      <c r="D16" s="32" t="s">
        <v>39</v>
      </c>
      <c r="E16" s="31"/>
      <c r="F16" s="28" t="s">
        <v>40</v>
      </c>
      <c r="G16" s="28" t="s">
        <v>41</v>
      </c>
      <c r="H16" s="28" t="s">
        <v>40</v>
      </c>
      <c r="I16" s="28" t="s">
        <v>41</v>
      </c>
      <c r="J16" s="31"/>
      <c r="K16" s="18"/>
      <c r="L16" s="31"/>
    </row>
    <row r="17" spans="2:12" x14ac:dyDescent="0.25">
      <c r="B17" s="33"/>
      <c r="C17" s="33"/>
      <c r="D17" s="33"/>
      <c r="E17" s="33"/>
      <c r="F17" s="33"/>
      <c r="G17" s="33"/>
      <c r="H17" s="33"/>
      <c r="I17" s="33"/>
      <c r="J17" s="33"/>
      <c r="K17" s="19"/>
      <c r="L17" s="33"/>
    </row>
    <row r="18" spans="2:12" ht="56.25" x14ac:dyDescent="0.25">
      <c r="B18" s="34" t="s">
        <v>42</v>
      </c>
      <c r="C18" s="35">
        <v>0</v>
      </c>
      <c r="D18" s="36">
        <v>36993</v>
      </c>
      <c r="E18" s="37">
        <f t="shared" ref="E18:E21" si="0">C18/D18*100000</f>
        <v>0</v>
      </c>
      <c r="F18" s="34" t="s">
        <v>43</v>
      </c>
      <c r="G18" s="34"/>
      <c r="H18" s="34"/>
      <c r="I18" s="34" t="s">
        <v>43</v>
      </c>
      <c r="J18" s="34" t="s">
        <v>44</v>
      </c>
      <c r="K18" s="38">
        <v>45560</v>
      </c>
      <c r="L18" s="39" t="s">
        <v>45</v>
      </c>
    </row>
    <row r="19" spans="2:12" ht="168.75" x14ac:dyDescent="0.25">
      <c r="B19" s="34" t="s">
        <v>46</v>
      </c>
      <c r="C19" s="40">
        <v>1</v>
      </c>
      <c r="D19" s="40">
        <v>36394</v>
      </c>
      <c r="E19" s="37">
        <f t="shared" si="0"/>
        <v>2.7477056657690828</v>
      </c>
      <c r="F19" s="34"/>
      <c r="G19" s="34" t="s">
        <v>43</v>
      </c>
      <c r="H19" s="34" t="s">
        <v>43</v>
      </c>
      <c r="I19" s="34"/>
      <c r="J19" s="34"/>
      <c r="K19" s="39"/>
      <c r="L19" s="39" t="s">
        <v>47</v>
      </c>
    </row>
    <row r="20" spans="2:12" ht="56.25" x14ac:dyDescent="0.25">
      <c r="B20" s="34" t="s">
        <v>48</v>
      </c>
      <c r="C20" s="40">
        <v>0</v>
      </c>
      <c r="D20" s="40">
        <v>35811</v>
      </c>
      <c r="E20" s="37">
        <f t="shared" si="0"/>
        <v>0</v>
      </c>
      <c r="F20" s="34" t="s">
        <v>43</v>
      </c>
      <c r="G20" s="34"/>
      <c r="H20" s="34"/>
      <c r="I20" s="34" t="s">
        <v>43</v>
      </c>
      <c r="J20" s="34"/>
      <c r="K20" s="39"/>
      <c r="L20" s="39" t="s">
        <v>45</v>
      </c>
    </row>
    <row r="21" spans="2:12" ht="56.25" x14ac:dyDescent="0.25">
      <c r="B21" s="34" t="s">
        <v>49</v>
      </c>
      <c r="C21" s="40">
        <v>0</v>
      </c>
      <c r="D21" s="40">
        <v>34902</v>
      </c>
      <c r="E21" s="37">
        <f t="shared" si="0"/>
        <v>0</v>
      </c>
      <c r="F21" s="34" t="s">
        <v>43</v>
      </c>
      <c r="G21" s="34"/>
      <c r="H21" s="34"/>
      <c r="I21" s="34" t="s">
        <v>43</v>
      </c>
      <c r="J21" s="34"/>
      <c r="K21" s="39"/>
      <c r="L21" s="39" t="s">
        <v>45</v>
      </c>
    </row>
  </sheetData>
  <mergeCells count="34">
    <mergeCell ref="B14:L14"/>
    <mergeCell ref="B15:B17"/>
    <mergeCell ref="C15:D15"/>
    <mergeCell ref="E15:E17"/>
    <mergeCell ref="F15:G15"/>
    <mergeCell ref="H15:I15"/>
    <mergeCell ref="J15:J17"/>
    <mergeCell ref="K15:K17"/>
    <mergeCell ref="L15:L17"/>
    <mergeCell ref="C16:C17"/>
    <mergeCell ref="D16:D17"/>
    <mergeCell ref="F16:F17"/>
    <mergeCell ref="G16:G17"/>
    <mergeCell ref="H16:H17"/>
    <mergeCell ref="I16:I17"/>
    <mergeCell ref="B2:B5"/>
    <mergeCell ref="C2:J5"/>
    <mergeCell ref="K2:L2"/>
    <mergeCell ref="K3:L3"/>
    <mergeCell ref="K4:L4"/>
    <mergeCell ref="K5:L5"/>
    <mergeCell ref="C12:G12"/>
    <mergeCell ref="I12:L12"/>
    <mergeCell ref="B6:L6"/>
    <mergeCell ref="C7:E7"/>
    <mergeCell ref="G7:I7"/>
    <mergeCell ref="K7:L7"/>
    <mergeCell ref="C8:G8"/>
    <mergeCell ref="I8:L8"/>
    <mergeCell ref="C9:G9"/>
    <mergeCell ref="I9:L9"/>
    <mergeCell ref="C10:G10"/>
    <mergeCell ref="I10:L10"/>
    <mergeCell ref="C11:L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FLOREZ PATINO</dc:creator>
  <cp:lastModifiedBy>SEBASTIAN FLOREZ PATINO</cp:lastModifiedBy>
  <dcterms:created xsi:type="dcterms:W3CDTF">2024-10-04T23:02:26Z</dcterms:created>
  <dcterms:modified xsi:type="dcterms:W3CDTF">2024-10-06T21:36:03Z</dcterms:modified>
</cp:coreProperties>
</file>